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\\st-bimcz.teamwork.local\Data_CZ\Work_CZ\2018_046_CZ_NEM_MORAV_TREBOVA_ZZS_PAK\09_DPS\VYSTUPY\REV010\88_TRUHLARSKE VYROBKY\"/>
    </mc:Choice>
  </mc:AlternateContent>
  <xr:revisionPtr revIDLastSave="0" documentId="13_ncr:1_{25ADBE38-43C4-4369-A0B0-598AEECADE5A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RUHLÁŘSKE VÝROBKY" sheetId="2" r:id="rId1"/>
  </sheets>
  <definedNames>
    <definedName name="_xlnm.Print_Titles" localSheetId="0">'TRUHLÁŘSKE VÝROBKY'!$1:$2</definedName>
    <definedName name="_xlnm.Print_Area" localSheetId="0">'TRUHLÁŘSKE VÝROBKY'!$A$1:$F$10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2" l="1"/>
  <c r="F8" i="2"/>
  <c r="F7" i="2"/>
  <c r="F6" i="2"/>
  <c r="F5" i="2"/>
  <c r="F4" i="2"/>
  <c r="F3" i="2"/>
  <c r="F10" i="2" l="1"/>
</calcChain>
</file>

<file path=xl/sharedStrings.xml><?xml version="1.0" encoding="utf-8"?>
<sst xmlns="http://schemas.openxmlformats.org/spreadsheetml/2006/main" count="21" uniqueCount="21">
  <si>
    <t>Základní popis</t>
  </si>
  <si>
    <t>Celkem</t>
  </si>
  <si>
    <t>1.NP</t>
  </si>
  <si>
    <t>2.NP</t>
  </si>
  <si>
    <t>T.2</t>
  </si>
  <si>
    <t>T.3</t>
  </si>
  <si>
    <t>T.4</t>
  </si>
  <si>
    <t>T.5</t>
  </si>
  <si>
    <t>T.12</t>
  </si>
  <si>
    <t>T.1</t>
  </si>
  <si>
    <t>TABULKA TRUHLÁŘSKÝCH VÝROBKŮ</t>
  </si>
  <si>
    <t>T.13</t>
  </si>
  <si>
    <t>Vyobrazení</t>
  </si>
  <si>
    <t>Pol.</t>
  </si>
  <si>
    <t xml:space="preserve">Recepční pult rehabilitace
pracovní postformingová deska (HPL) tl. 38 mm, barva šedá
2x boční čela + středová podpěra (LTD), hrany ABS tl. 2 mm.
Rozměry pracovní desky: 750 x 3250 mm (hloubka x délka)
nutno přizpůsobit rozměrům na stavbě, včetně výztuh a kotvení do přilehlých stěn SDK.
Včetně průvrtů pro vedení kabeláže, cca 3 ks včetně víček černý plast.
pozn.: kancelářské kontejnery dodávkou interiéru - vybavení                                                                                                      </t>
  </si>
  <si>
    <t xml:space="preserve">Dřevěný lamelový obklad na zeď
Podkladní deska MDF, lakovaný povrch černá mat (RAL 7016), 
Obklad interiérový ze svislých latí  20/40 mm kotvených na MDF podkladní desku
Materiál: masiv mořený, (barva viz list barevná struktura), části nade dveřmi lakovaný barva černá (RAL 7016)
Okno z lepeného skla VSG 6/6/2 mm, float čirý rozměr 2 x 1000 x 970 mm, kotvené do kovového U-profilu (40 x 40 mm) s těsněním. 
Obklad z kompozitní sendvičové desky (hliník-polyetylen-hliník) - plochy a lemování okolo otvoru, hrana ohýbaná, barva desky antracit (RAL 7016), bezšroubový spoj, plochy cca 1050 x 1500 mm a 2 x 1100 x 310 mm.
Součástí obkladu 2x posuvné dveře, z toho
1x dveře včetně stavebního pouzdra do SDK příčky, 1x dveře posuvné po zděné stěně (pojezd zavěšený v liště, kotvený na zeď), skryté za obkladem, rozměr dveří 800 x 2100 mm, včetně kování, madlo-miska, zámek cylindrický.
Materiál dveří: deska MDF lakovaná antracit (RAL 7016)
Dodávka včetně všech kotvících prvků a dílenské PD k odsouhlasení.
</t>
  </si>
  <si>
    <r>
      <t>Kuchyňská linka ZZS
Rozměr sestavy:</t>
    </r>
    <r>
      <rPr>
        <sz val="10"/>
        <color theme="5" tint="-0.249977111117893"/>
        <rFont val="Arial Narrow"/>
        <family val="2"/>
        <charset val="238"/>
      </rPr>
      <t xml:space="preserve"> 600 x 2018 x 5050 mm</t>
    </r>
    <r>
      <rPr>
        <sz val="10"/>
        <rFont val="Arial Narrow"/>
        <family val="2"/>
        <charset val="238"/>
      </rPr>
      <t xml:space="preserve"> (hloubka x výška x délka) včetně výkrytů
Materiál dvířek: laminovaná dřevotříska (LDTD) tl. 18 mm, hrany ABS tl. 2 mm
Materiál korpusu: laminovaná dřevotříska (LDTD) tl. 18 mm, hrany ABS tl. 0,5 mm
Barva: dvířka a korpus bílá perlička (RAL 9003)
Pracovní deska: HPL postformingová deska tl. 38 mm, barva imitace světle mořený dub POZN.: (za předpokladu šedého PVC a kombinace ostatních interiérových prvků  a ploch bílá/šedá varianta pracovní desky v šedém dekoru např. beton),
Horní skřínky hl. cca 400 mm, v. 600 mm
Dvířka otočná, kvalitní závěsy s plynulým dovíráním (tlumičem), min. 2 závěsy na dvířka, u vysoké skříně min. 4 ks závěsů, výklopná dvířka osazena písty, zásuvky jsou osazeny plnovýsuvnými pojezdy s plynulým dovíráním. 
Zabudovaný odpadkový koš v prostoru pod dřezem. 
Madla hliník, povrch matný elox, otvory předvrtány z výroby.
Skříňky jsou na rektifikačních nožkách, sokl plast výšky 100 mm, barva imitace broušeného hliníku, integrovaná těsnící silikonová lišta, odolný proti poškrábání a namáhání vodou, včetně větracích mřížek, provedení výkrytů u stěn ve shodném provedení se soklem.
Součastí dodávky nerezový dřez s odkapovou plochou, zabudovaná myčka s předním krytem z dvířek linky, vestavná lednice vysoká bez mrazící sekce třída A++, vestavná horkovzdušná trouba, vestavná mikrovlnná trouba, varná sklokeramická deska, recylkulační výsuvná digestoř. 
Dodávka vč. montáže a zapojení spotřebičů, dřezu vč. vod. baterie a odpadu s výustkem pro myčku.</t>
    </r>
  </si>
  <si>
    <r>
      <t xml:space="preserve">Kuchyňská linka 
Rozměr dolní sestavy: </t>
    </r>
    <r>
      <rPr>
        <sz val="10"/>
        <color theme="5" tint="-0.249977111117893"/>
        <rFont val="Arial Narrow"/>
        <family val="2"/>
        <charset val="238"/>
      </rPr>
      <t>600 x 918 x 3450 mm</t>
    </r>
    <r>
      <rPr>
        <sz val="10"/>
        <rFont val="Arial Narrow"/>
        <family val="2"/>
        <charset val="238"/>
      </rPr>
      <t xml:space="preserve"> (hloubka x výška x délka)
Materiál dvířek: laminovaná MDF tl. 18 mm, lamino včetně hrany
Materiál korpusu: laminovaná dřevotříska (LDTD) tl. 18 mm, hrany ABS tl. 0,5 mm
Barva: bílá lesklá (RAL 9003)
Pracovní deska: postformingová deska tl. 38 mm, barva dub
Horní skřínky hl. cca </t>
    </r>
    <r>
      <rPr>
        <sz val="10"/>
        <color theme="5" tint="-0.249977111117893"/>
        <rFont val="Arial Narrow"/>
        <family val="2"/>
        <charset val="238"/>
      </rPr>
      <t>400 mm, v. 600 mm</t>
    </r>
    <r>
      <rPr>
        <sz val="10"/>
        <rFont val="Arial Narrow"/>
        <family val="2"/>
        <charset val="238"/>
      </rPr>
      <t xml:space="preserve">
Dvířka otočná, kvalitní závěsy s plynulým dovíráním (tlumičem), zásuvky jsou osazeny plnovýsuvnými pojezdy s plynulým dovíráním. 
Zabudovaný odpadkový koš v prostoru pod dřezem. 
Madla hliník, povrch matný elox, otvory předvrtány z výroby.
Skříňky jsou na rektifikačních nožkách, sokl plast výšky 100 mm, barva imitace broušeného hliníku, integrovaná těsnící silikonová lišta, odolný proti poškrábání a namáhání vodou, včetně větracích mřížek.
Součastí dodávky nerezový dřez s odkapovou plochou, zabudovaná myčka s předním krytem v provedení a barvě dvířek linky, vestavná lednice třída A++. 
Dodávka vč. montáže a zapojení spotřebičů, dřezu vč. vod. baterie a odpadu s výustkem pro myčku.</t>
    </r>
  </si>
  <si>
    <r>
      <t xml:space="preserve">Kuchyňská linka 
Rozměr dolní sestavy: </t>
    </r>
    <r>
      <rPr>
        <sz val="10"/>
        <color theme="5" tint="-0.249977111117893"/>
        <rFont val="Arial Narrow"/>
        <family val="2"/>
        <charset val="238"/>
      </rPr>
      <t>600 x 918 x 2650 mm</t>
    </r>
    <r>
      <rPr>
        <sz val="10"/>
        <rFont val="Arial Narrow"/>
        <family val="2"/>
        <charset val="238"/>
      </rPr>
      <t xml:space="preserve"> (hloubka x výška x délka)
Materiál dvířek: laminovaná MDF tl. 18 mm, lamino včetně hrany
Materiál korpusu: laminovaná dřevotříska (LDTD) tl. 18 mm, hrany ABS tl. 0,5 mm
Barva: bílá lesklá (RAL 9003)
Pracovní deska: postformingová deska tl. 38 mm, barva dub
Horní skřínky hl. cca</t>
    </r>
    <r>
      <rPr>
        <sz val="10"/>
        <color theme="5" tint="-0.249977111117893"/>
        <rFont val="Arial Narrow"/>
        <family val="2"/>
        <charset val="238"/>
      </rPr>
      <t xml:space="preserve"> 400 mm, v. 600 mm</t>
    </r>
    <r>
      <rPr>
        <sz val="10"/>
        <rFont val="Arial Narrow"/>
        <family val="2"/>
        <charset val="238"/>
      </rPr>
      <t xml:space="preserve">
Dvířka otočná, kvalitní závěsy s plynulým dovíráním (tlumičem), zásuvky jsou osazeny plnovýsuvnými pojezdy s plynulým dovíráním. 
Zabudovaný odpadkový koš v prostoru pod dřezem. 
Madla hliník, povrch matný elox, otvory předvrtány z výroby.
Skříňky jsou na rektifikačních nožkách, sokl plast výšky 100 mm, barva imitace broušeného hliníku, integrovaná těsnící silikonová lišta, odolný proti poškrábání a namáhání vodou.
Součastí dodávky nerezový dřez s odkapovou plochou, zabudovaná myčka s předním krytem z dvířek linky. 
Dodávka vč. montáže a zapojení spotřebičů, dřezu vč. vod. baterie a odpadu s výustkem pro myčku.</t>
    </r>
  </si>
  <si>
    <r>
      <t xml:space="preserve">Kuchyňská linka 
Rozměr dolní sestavy: </t>
    </r>
    <r>
      <rPr>
        <sz val="10"/>
        <color theme="5" tint="-0.249977111117893"/>
        <rFont val="Arial Narrow"/>
        <family val="2"/>
        <charset val="238"/>
      </rPr>
      <t>600 x 918 x 2500 mm</t>
    </r>
    <r>
      <rPr>
        <sz val="10"/>
        <rFont val="Arial Narrow"/>
        <family val="2"/>
        <charset val="238"/>
      </rPr>
      <t xml:space="preserve"> (hloubka x výška x délka)
Materiál dvířek: laminovaná MDF tl. 18 mm, lamino včetně hrany
Materiál korpusu: laminovaná dřevotříska (LDTD) tl. 18 mm, hrany ABS tl. 0,5 mm
Barva: bílá lesklá (RAL 9003)
Pracovní deska: postformingová deska tl. 38 mm, barva dub
Horní skřínky hl. cca </t>
    </r>
    <r>
      <rPr>
        <sz val="10"/>
        <color theme="5" tint="-0.249977111117893"/>
        <rFont val="Arial Narrow"/>
        <family val="2"/>
        <charset val="238"/>
      </rPr>
      <t>400 mm, v. 600 mm</t>
    </r>
    <r>
      <rPr>
        <sz val="10"/>
        <rFont val="Arial Narrow"/>
        <family val="2"/>
        <charset val="238"/>
      </rPr>
      <t xml:space="preserve">
Dvířka otočná, kvalitní závěsy s plynulým dovíráním (tlumičem), zásuvky jsou osazeny plnovýsuvnými pojezdy s plynulým dovíráním. 
Zabudovaný odpadkový koš v prostoru pod dřezem. 
Madla hliník, povrch matný elox, otvory předvrtány z výroby.
Skříňky jsou na rektifikačních nožkách, sokl plast výšky 100 mm, barva imitace broušeného hliníku, integrovaná těsnící silikonová lišta, odolný proti poškrábání a namáhání vodou, včetně větracích mřížek.
Součastí dodávky nerezový dřez s odkapovou plochou, vestavná lednice třída A++. 
Dodávka vč. montáže a zapojení spotřebičů, dřezu vč. vod. baterie </t>
    </r>
  </si>
  <si>
    <r>
      <t xml:space="preserve">Kuchyňská linka 
Rozměr dolní sestavy: </t>
    </r>
    <r>
      <rPr>
        <sz val="10"/>
        <color theme="5" tint="-0.249977111117893"/>
        <rFont val="Arial Narrow"/>
        <family val="2"/>
        <charset val="238"/>
      </rPr>
      <t>600 x 918 x 2250 mm</t>
    </r>
    <r>
      <rPr>
        <sz val="10"/>
        <rFont val="Arial Narrow"/>
        <family val="2"/>
        <charset val="238"/>
      </rPr>
      <t xml:space="preserve"> (hloubka x výška x délka)
Materiál dvířek: laminovaná MDF tl. 18 mm, lamino včetně hrany
Materiál korpusu: laminovaná dřevotříska (LDTD) tl. 18 mm, hrany ABS tl. 0,5 mm
Barva: bílá lesklá (RAL 9003)
Pracovní deska: postformingová deska tl. 38 mm, barva dub
Horní skřínky hl. cca </t>
    </r>
    <r>
      <rPr>
        <sz val="10"/>
        <color theme="5" tint="-0.249977111117893"/>
        <rFont val="Arial Narrow"/>
        <family val="2"/>
        <charset val="238"/>
      </rPr>
      <t>400 mm, v. 600 mm</t>
    </r>
    <r>
      <rPr>
        <sz val="10"/>
        <rFont val="Arial Narrow"/>
        <family val="2"/>
        <charset val="238"/>
      </rPr>
      <t xml:space="preserve">
Dvířka otočná, kvalitní závěsy s plynulým dovíráním (tlumičem), zásuvky jsou osazeny plnovýsuvnými pojezdy s plynulým dovíráním. 
Zabudovaný odpadkový koš v prostoru pod dřezem. 
Madla hliník, povrch matný elox, otvory předvrtány z výroby.
Skříňky jsou na rektifikačních nožkách, sokl plast výšky 100 mm, barva imitace broušeného hliníku, integrovaná těsnící silikonová lišta, odolný proti poškrábání a namáhání vodou, včetně větracích mřížek.
Součastí dodávky nerezový dřez s odkapovou plochou, zabudovaná myčka s předním krytem v provedení a barvě dvířek linky, vestavná lednice třída A++. 
Dodávka vč. montáže a zapojení spotřebičů, dřezu vč. vod. baterie a odpadu s výustkem pro myčku.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</si>
</sst>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7"/>
      <color indexed="8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7"/>
      <color indexed="8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5" tint="-0.249977111117893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3" fillId="0" borderId="0" xfId="0" applyFont="1"/>
    <xf numFmtId="49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 wrapText="1"/>
    </xf>
    <xf numFmtId="1" fontId="4" fillId="0" borderId="1" xfId="2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3" fillId="0" borderId="1" xfId="0" applyFont="1" applyFill="1" applyBorder="1"/>
    <xf numFmtId="0" fontId="3" fillId="0" borderId="0" xfId="0" applyFont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/>
    <xf numFmtId="0" fontId="3" fillId="0" borderId="0" xfId="0" applyFont="1" applyFill="1" applyBorder="1"/>
    <xf numFmtId="0" fontId="8" fillId="0" borderId="1" xfId="2" applyNumberFormat="1" applyFont="1" applyFill="1" applyBorder="1" applyAlignment="1" applyProtection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2000000}"/>
    <cellStyle name="Normální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154781</xdr:colOff>
      <xdr:row>5</xdr:row>
      <xdr:rowOff>180425</xdr:rowOff>
    </xdr:from>
    <xdr:to>
      <xdr:col>2</xdr:col>
      <xdr:colOff>2839410</xdr:colOff>
      <xdr:row>5</xdr:row>
      <xdr:rowOff>2767852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366C00A-7FA0-45D2-AB83-5EB32C509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90605" y="11733690"/>
          <a:ext cx="2684629" cy="2587427"/>
        </a:xfrm>
        <a:prstGeom prst="rect">
          <a:avLst/>
        </a:prstGeom>
      </xdr:spPr>
    </xdr:pic>
    <xdr:clientData/>
  </xdr:twoCellAnchor>
  <xdr:twoCellAnchor editAs="oneCell">
    <xdr:from>
      <xdr:col>2</xdr:col>
      <xdr:colOff>15875</xdr:colOff>
      <xdr:row>2</xdr:row>
      <xdr:rowOff>1023640</xdr:rowOff>
    </xdr:from>
    <xdr:to>
      <xdr:col>2</xdr:col>
      <xdr:colOff>2905125</xdr:colOff>
      <xdr:row>2</xdr:row>
      <xdr:rowOff>2952460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2DD11084-C6E3-42F8-9EB5-4FEFFCE47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4500" y="1674515"/>
          <a:ext cx="2889250" cy="1928820"/>
        </a:xfrm>
        <a:prstGeom prst="rect">
          <a:avLst/>
        </a:prstGeom>
      </xdr:spPr>
    </xdr:pic>
    <xdr:clientData/>
  </xdr:twoCellAnchor>
  <xdr:twoCellAnchor editAs="oneCell">
    <xdr:from>
      <xdr:col>2</xdr:col>
      <xdr:colOff>116417</xdr:colOff>
      <xdr:row>7</xdr:row>
      <xdr:rowOff>148167</xdr:rowOff>
    </xdr:from>
    <xdr:to>
      <xdr:col>2</xdr:col>
      <xdr:colOff>2804583</xdr:colOff>
      <xdr:row>7</xdr:row>
      <xdr:rowOff>1141385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58066A70-5FC5-4E83-975A-D6EC17B68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60334" y="17907000"/>
          <a:ext cx="2688166" cy="993218"/>
        </a:xfrm>
        <a:prstGeom prst="rect">
          <a:avLst/>
        </a:prstGeom>
      </xdr:spPr>
    </xdr:pic>
    <xdr:clientData/>
  </xdr:twoCellAnchor>
  <xdr:twoCellAnchor editAs="oneCell">
    <xdr:from>
      <xdr:col>2</xdr:col>
      <xdr:colOff>43391</xdr:colOff>
      <xdr:row>8</xdr:row>
      <xdr:rowOff>151342</xdr:rowOff>
    </xdr:from>
    <xdr:to>
      <xdr:col>2</xdr:col>
      <xdr:colOff>2812733</xdr:colOff>
      <xdr:row>8</xdr:row>
      <xdr:rowOff>1409700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BA2092F6-0C52-492F-A023-1AFC3B0EB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2016" y="19201342"/>
          <a:ext cx="2769342" cy="1258358"/>
        </a:xfrm>
        <a:prstGeom prst="rect">
          <a:avLst/>
        </a:prstGeom>
      </xdr:spPr>
    </xdr:pic>
    <xdr:clientData/>
  </xdr:twoCellAnchor>
  <xdr:twoCellAnchor editAs="oneCell">
    <xdr:from>
      <xdr:col>2</xdr:col>
      <xdr:colOff>576792</xdr:colOff>
      <xdr:row>8</xdr:row>
      <xdr:rowOff>1628775</xdr:rowOff>
    </xdr:from>
    <xdr:to>
      <xdr:col>2</xdr:col>
      <xdr:colOff>2484657</xdr:colOff>
      <xdr:row>8</xdr:row>
      <xdr:rowOff>3000375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9A972C88-BAA1-4423-8B18-7F1BCFFF1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15417" y="20678775"/>
          <a:ext cx="1907865" cy="1371600"/>
        </a:xfrm>
        <a:prstGeom prst="rect">
          <a:avLst/>
        </a:prstGeom>
      </xdr:spPr>
    </xdr:pic>
    <xdr:clientData/>
  </xdr:twoCellAnchor>
  <xdr:twoCellAnchor editAs="oneCell">
    <xdr:from>
      <xdr:col>2</xdr:col>
      <xdr:colOff>156633</xdr:colOff>
      <xdr:row>8</xdr:row>
      <xdr:rowOff>3311526</xdr:rowOff>
    </xdr:from>
    <xdr:to>
      <xdr:col>2</xdr:col>
      <xdr:colOff>2752725</xdr:colOff>
      <xdr:row>8</xdr:row>
      <xdr:rowOff>4480498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9341F789-EBDC-4EB1-A607-74CCDFD3F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395258" y="22361526"/>
          <a:ext cx="2596092" cy="1168972"/>
        </a:xfrm>
        <a:prstGeom prst="rect">
          <a:avLst/>
        </a:prstGeom>
      </xdr:spPr>
    </xdr:pic>
    <xdr:clientData/>
  </xdr:twoCellAnchor>
  <xdr:twoCellAnchor editAs="oneCell">
    <xdr:from>
      <xdr:col>2</xdr:col>
      <xdr:colOff>405998</xdr:colOff>
      <xdr:row>3</xdr:row>
      <xdr:rowOff>784411</xdr:rowOff>
    </xdr:from>
    <xdr:to>
      <xdr:col>2</xdr:col>
      <xdr:colOff>2700448</xdr:colOff>
      <xdr:row>3</xdr:row>
      <xdr:rowOff>2330304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E600591-D2EC-49B9-B104-E770CC5239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641822" y="5759823"/>
          <a:ext cx="2294450" cy="1545893"/>
        </a:xfrm>
        <a:prstGeom prst="rect">
          <a:avLst/>
        </a:prstGeom>
      </xdr:spPr>
    </xdr:pic>
    <xdr:clientData/>
  </xdr:twoCellAnchor>
  <xdr:twoCellAnchor editAs="oneCell">
    <xdr:from>
      <xdr:col>2</xdr:col>
      <xdr:colOff>179295</xdr:colOff>
      <xdr:row>4</xdr:row>
      <xdr:rowOff>549090</xdr:rowOff>
    </xdr:from>
    <xdr:to>
      <xdr:col>2</xdr:col>
      <xdr:colOff>2573715</xdr:colOff>
      <xdr:row>4</xdr:row>
      <xdr:rowOff>2920634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E5040D3-CCDA-42B3-96B6-DF9F1EE23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415119" y="8807825"/>
          <a:ext cx="2394420" cy="2371544"/>
        </a:xfrm>
        <a:prstGeom prst="rect">
          <a:avLst/>
        </a:prstGeom>
      </xdr:spPr>
    </xdr:pic>
    <xdr:clientData/>
  </xdr:twoCellAnchor>
  <xdr:twoCellAnchor editAs="oneCell">
    <xdr:from>
      <xdr:col>2</xdr:col>
      <xdr:colOff>246528</xdr:colOff>
      <xdr:row>6</xdr:row>
      <xdr:rowOff>728382</xdr:rowOff>
    </xdr:from>
    <xdr:to>
      <xdr:col>2</xdr:col>
      <xdr:colOff>2664266</xdr:colOff>
      <xdr:row>6</xdr:row>
      <xdr:rowOff>2635463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F9753A28-0113-4502-B98E-43C123F32D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482352" y="15542558"/>
          <a:ext cx="2417738" cy="19070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zoomScale="85" zoomScaleNormal="85" zoomScaleSheetLayoutView="115" workbookViewId="0">
      <pane ySplit="2" topLeftCell="A3" activePane="bottomLeft" state="frozen"/>
      <selection pane="bottomLeft" activeCell="H3" sqref="H3"/>
    </sheetView>
  </sheetViews>
  <sheetFormatPr defaultColWidth="9.140625" defaultRowHeight="16.5" x14ac:dyDescent="0.3"/>
  <cols>
    <col min="1" max="1" width="5.85546875" style="1" customWidth="1"/>
    <col min="2" max="2" width="57.7109375" style="22" customWidth="1"/>
    <col min="3" max="3" width="44" style="1" customWidth="1"/>
    <col min="4" max="5" width="6.28515625" style="25" customWidth="1"/>
    <col min="6" max="6" width="8.28515625" style="28" customWidth="1"/>
    <col min="7" max="7" width="9.140625" style="1"/>
    <col min="8" max="8" width="54.85546875" style="13" customWidth="1"/>
    <col min="9" max="16384" width="9.140625" style="1"/>
  </cols>
  <sheetData>
    <row r="1" spans="1:8" ht="25.5" customHeight="1" x14ac:dyDescent="0.3">
      <c r="A1" s="29" t="s">
        <v>10</v>
      </c>
      <c r="B1" s="29"/>
      <c r="C1" s="29"/>
      <c r="D1" s="29"/>
      <c r="E1" s="29"/>
      <c r="F1" s="29"/>
    </row>
    <row r="2" spans="1:8" ht="25.5" customHeight="1" x14ac:dyDescent="0.3">
      <c r="A2" s="2" t="s">
        <v>13</v>
      </c>
      <c r="B2" s="3" t="s">
        <v>0</v>
      </c>
      <c r="C2" s="3" t="s">
        <v>12</v>
      </c>
      <c r="D2" s="3" t="s">
        <v>2</v>
      </c>
      <c r="E2" s="3" t="s">
        <v>3</v>
      </c>
      <c r="F2" s="3" t="s">
        <v>1</v>
      </c>
    </row>
    <row r="3" spans="1:8" s="8" customFormat="1" ht="340.5" customHeight="1" x14ac:dyDescent="0.3">
      <c r="A3" s="4" t="s">
        <v>9</v>
      </c>
      <c r="B3" s="9" t="s">
        <v>16</v>
      </c>
      <c r="C3" s="7"/>
      <c r="D3" s="5">
        <v>1</v>
      </c>
      <c r="E3" s="5">
        <v>0</v>
      </c>
      <c r="F3" s="26">
        <f t="shared" ref="F3:F9" si="0">D3+E3</f>
        <v>1</v>
      </c>
      <c r="H3" s="14"/>
    </row>
    <row r="4" spans="1:8" s="8" customFormat="1" ht="258.75" customHeight="1" x14ac:dyDescent="0.3">
      <c r="A4" s="4" t="s">
        <v>4</v>
      </c>
      <c r="B4" s="9" t="s">
        <v>17</v>
      </c>
      <c r="C4" s="7"/>
      <c r="D4" s="5">
        <v>1</v>
      </c>
      <c r="E4" s="5">
        <v>2</v>
      </c>
      <c r="F4" s="26">
        <f t="shared" si="0"/>
        <v>3</v>
      </c>
      <c r="H4" s="15"/>
    </row>
    <row r="5" spans="1:8" s="8" customFormat="1" ht="259.5" customHeight="1" x14ac:dyDescent="0.3">
      <c r="A5" s="4" t="s">
        <v>5</v>
      </c>
      <c r="B5" s="9" t="s">
        <v>18</v>
      </c>
      <c r="C5" s="7"/>
      <c r="D5" s="5">
        <v>0</v>
      </c>
      <c r="E5" s="5">
        <v>3</v>
      </c>
      <c r="F5" s="26">
        <f t="shared" si="0"/>
        <v>3</v>
      </c>
      <c r="H5" s="16"/>
    </row>
    <row r="6" spans="1:8" s="8" customFormat="1" ht="256.5" customHeight="1" x14ac:dyDescent="0.3">
      <c r="A6" s="4" t="s">
        <v>6</v>
      </c>
      <c r="B6" s="9" t="s">
        <v>19</v>
      </c>
      <c r="C6" s="7"/>
      <c r="D6" s="5">
        <v>1</v>
      </c>
      <c r="E6" s="5">
        <v>0</v>
      </c>
      <c r="F6" s="26">
        <f t="shared" si="0"/>
        <v>1</v>
      </c>
      <c r="H6" s="16"/>
    </row>
    <row r="7" spans="1:8" s="8" customFormat="1" ht="258" customHeight="1" x14ac:dyDescent="0.3">
      <c r="A7" s="4" t="s">
        <v>7</v>
      </c>
      <c r="B7" s="9" t="s">
        <v>20</v>
      </c>
      <c r="C7" s="7"/>
      <c r="D7" s="5">
        <v>0</v>
      </c>
      <c r="E7" s="5">
        <v>1</v>
      </c>
      <c r="F7" s="26">
        <f t="shared" si="0"/>
        <v>1</v>
      </c>
      <c r="H7" s="17"/>
    </row>
    <row r="8" spans="1:8" s="11" customFormat="1" ht="111" customHeight="1" x14ac:dyDescent="0.2">
      <c r="A8" s="4" t="s">
        <v>8</v>
      </c>
      <c r="B8" s="9" t="s">
        <v>14</v>
      </c>
      <c r="C8" s="7"/>
      <c r="D8" s="10">
        <v>1</v>
      </c>
      <c r="E8" s="10">
        <v>0</v>
      </c>
      <c r="F8" s="26">
        <f t="shared" si="0"/>
        <v>1</v>
      </c>
      <c r="H8" s="18"/>
    </row>
    <row r="9" spans="1:8" s="11" customFormat="1" ht="364.5" customHeight="1" x14ac:dyDescent="0.2">
      <c r="A9" s="4" t="s">
        <v>11</v>
      </c>
      <c r="B9" s="9" t="s">
        <v>15</v>
      </c>
      <c r="C9" s="7"/>
      <c r="D9" s="10">
        <v>1</v>
      </c>
      <c r="E9" s="10">
        <v>0</v>
      </c>
      <c r="F9" s="26">
        <f t="shared" si="0"/>
        <v>1</v>
      </c>
      <c r="H9" s="18"/>
    </row>
    <row r="10" spans="1:8" s="8" customFormat="1" x14ac:dyDescent="0.3">
      <c r="A10" s="12"/>
      <c r="B10" s="20"/>
      <c r="C10" s="12"/>
      <c r="D10" s="23"/>
      <c r="E10" s="23"/>
      <c r="F10" s="6">
        <f>SUM(F3:F9)</f>
        <v>11</v>
      </c>
      <c r="H10" s="19"/>
    </row>
    <row r="11" spans="1:8" s="8" customFormat="1" x14ac:dyDescent="0.3">
      <c r="B11" s="21"/>
      <c r="D11" s="24"/>
      <c r="E11" s="24"/>
      <c r="F11" s="27"/>
      <c r="H11" s="19"/>
    </row>
    <row r="12" spans="1:8" s="8" customFormat="1" x14ac:dyDescent="0.3">
      <c r="B12" s="21"/>
      <c r="D12" s="24"/>
      <c r="E12" s="24"/>
      <c r="F12" s="27"/>
      <c r="H12" s="19"/>
    </row>
    <row r="13" spans="1:8" s="8" customFormat="1" x14ac:dyDescent="0.3">
      <c r="B13" s="21"/>
      <c r="D13" s="24"/>
      <c r="E13" s="24"/>
      <c r="F13" s="27"/>
      <c r="H13" s="19"/>
    </row>
    <row r="14" spans="1:8" s="8" customFormat="1" x14ac:dyDescent="0.3">
      <c r="B14" s="21"/>
      <c r="D14" s="24"/>
      <c r="E14" s="24"/>
      <c r="F14" s="27"/>
      <c r="H14" s="19"/>
    </row>
    <row r="15" spans="1:8" s="8" customFormat="1" x14ac:dyDescent="0.3">
      <c r="B15" s="21"/>
      <c r="D15" s="24"/>
      <c r="E15" s="24"/>
      <c r="F15" s="27"/>
      <c r="H15" s="19"/>
    </row>
    <row r="16" spans="1:8" s="8" customFormat="1" x14ac:dyDescent="0.3">
      <c r="B16" s="21"/>
      <c r="D16" s="24"/>
      <c r="E16" s="24"/>
      <c r="F16" s="27"/>
      <c r="H16" s="19"/>
    </row>
    <row r="17" spans="2:8" s="8" customFormat="1" x14ac:dyDescent="0.3">
      <c r="B17" s="21"/>
      <c r="D17" s="24"/>
      <c r="E17" s="24"/>
      <c r="F17" s="27"/>
      <c r="H17" s="19"/>
    </row>
    <row r="18" spans="2:8" s="8" customFormat="1" x14ac:dyDescent="0.3">
      <c r="B18" s="21"/>
      <c r="D18" s="24"/>
      <c r="E18" s="24"/>
      <c r="F18" s="27"/>
      <c r="H18" s="19"/>
    </row>
    <row r="19" spans="2:8" s="8" customFormat="1" x14ac:dyDescent="0.3">
      <c r="B19" s="21"/>
      <c r="D19" s="24"/>
      <c r="E19" s="24"/>
      <c r="F19" s="27"/>
      <c r="H19" s="19"/>
    </row>
    <row r="20" spans="2:8" s="8" customFormat="1" x14ac:dyDescent="0.3">
      <c r="B20" s="21"/>
      <c r="D20" s="24"/>
      <c r="E20" s="24"/>
      <c r="F20" s="27"/>
      <c r="H20" s="19"/>
    </row>
    <row r="21" spans="2:8" s="8" customFormat="1" x14ac:dyDescent="0.3">
      <c r="B21" s="21"/>
      <c r="D21" s="24"/>
      <c r="E21" s="24"/>
      <c r="F21" s="27"/>
      <c r="H21" s="19"/>
    </row>
    <row r="22" spans="2:8" s="8" customFormat="1" x14ac:dyDescent="0.3">
      <c r="B22" s="21"/>
      <c r="D22" s="24"/>
      <c r="E22" s="24"/>
      <c r="F22" s="27"/>
      <c r="H22" s="19"/>
    </row>
    <row r="23" spans="2:8" s="8" customFormat="1" x14ac:dyDescent="0.3">
      <c r="B23" s="21"/>
      <c r="D23" s="24"/>
      <c r="E23" s="24"/>
      <c r="F23" s="27"/>
      <c r="H23" s="19"/>
    </row>
    <row r="24" spans="2:8" s="8" customFormat="1" x14ac:dyDescent="0.3">
      <c r="B24" s="21"/>
      <c r="D24" s="24"/>
      <c r="E24" s="24"/>
      <c r="F24" s="27"/>
      <c r="H24" s="19"/>
    </row>
    <row r="25" spans="2:8" s="8" customFormat="1" x14ac:dyDescent="0.3">
      <c r="B25" s="21"/>
      <c r="D25" s="24"/>
      <c r="E25" s="24"/>
      <c r="F25" s="27"/>
      <c r="H25" s="19"/>
    </row>
    <row r="26" spans="2:8" s="8" customFormat="1" x14ac:dyDescent="0.3">
      <c r="B26" s="21"/>
      <c r="D26" s="24"/>
      <c r="E26" s="24"/>
      <c r="F26" s="27"/>
      <c r="H26" s="19"/>
    </row>
    <row r="27" spans="2:8" s="8" customFormat="1" x14ac:dyDescent="0.3">
      <c r="B27" s="21"/>
      <c r="D27" s="24"/>
      <c r="E27" s="24"/>
      <c r="F27" s="27"/>
      <c r="H27" s="19"/>
    </row>
  </sheetData>
  <mergeCells count="1">
    <mergeCell ref="A1:F1"/>
  </mergeCells>
  <pageMargins left="0.98425196850393704" right="0.59055118110236227" top="1.1811023622047245" bottom="0.78740157480314965" header="0.59055118110236227" footer="0.31496062992125984"/>
  <pageSetup paperSize="9" fitToHeight="0" orientation="landscape" r:id="rId1"/>
  <headerFooter>
    <oddHeader>&amp;L&amp;"Arial Narrow,Normálne"SIEBERT+ TALAŠ, spol. s r.o.
Tabulka truhlářských výrobků&amp;R&amp;"Arial Narrow,Normálne"Zakázka č.: 2018_046_CZ_DPS
NNP, ZZS Moravská Třebová</oddHeader>
    <oddFooter>&amp;L&amp;G&amp;R&amp;"Arial Narrow,Normálne"strana &amp;P/&amp;N</oddFooter>
  </headerFooter>
  <rowBreaks count="1" manualBreakCount="1">
    <brk id="6" max="5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TRUHLÁŘSKE VÝROBKY</vt:lpstr>
      <vt:lpstr>'TRUHLÁŘSKE VÝROBKY'!Názvy_tisku</vt:lpstr>
      <vt:lpstr>'TRUHLÁŘSKE VÝROBKY'!Oblast_tisku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Cipko Marek</dc:creator>
  <cp:lastModifiedBy>Kitti Orszaghova</cp:lastModifiedBy>
  <cp:lastPrinted>2020-04-08T20:35:18Z</cp:lastPrinted>
  <dcterms:created xsi:type="dcterms:W3CDTF">2018-03-08T12:04:26Z</dcterms:created>
  <dcterms:modified xsi:type="dcterms:W3CDTF">2020-05-15T17:57:27Z</dcterms:modified>
</cp:coreProperties>
</file>